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43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C32" i="1" l="1"/>
  <c r="D32" i="1"/>
  <c r="H49" i="1"/>
  <c r="H51" i="1" s="1"/>
  <c r="G49" i="1"/>
  <c r="G51" i="1" s="1"/>
</calcChain>
</file>

<file path=xl/sharedStrings.xml><?xml version="1.0" encoding="utf-8"?>
<sst xmlns="http://schemas.openxmlformats.org/spreadsheetml/2006/main" count="73" uniqueCount="70">
  <si>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</si>
  <si>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</si>
  <si>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</si>
  <si>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</si>
  <si>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</si>
  <si>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</si>
  <si>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</si>
  <si>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</si>
  <si>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</si>
  <si>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</si>
  <si>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</si>
  <si>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</si>
  <si>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</si>
  <si>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</si>
  <si>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</si>
  <si>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</si>
  <si>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</si>
  <si>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</si>
  <si>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</si>
  <si>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</si>
  <si>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</si>
  <si>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</si>
  <si>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</si>
  <si>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</si>
  <si>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</si>
  <si>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</si>
  <si>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</si>
  <si>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</si>
  <si>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</si>
  <si>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</si>
  <si>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</si>
  <si>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</si>
  <si>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</si>
  <si>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</si>
  <si>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</si>
  <si>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</si>
  <si>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</si>
  <si>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</si>
  <si>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</si>
  <si>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</si>
  <si>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</si>
  <si>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</si>
  <si>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</si>
  <si>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</si>
  <si>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</si>
  <si>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</si>
  <si>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</si>
  <si>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</si>
  <si>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</si>
  <si>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</si>
  <si>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</si>
  <si>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</si>
  <si>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</si>
  <si>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</si>
  <si>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</si>
  <si>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</si>
  <si>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</si>
  <si>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</si>
  <si>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</si>
  <si>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</si>
  <si>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</si>
  <si>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Fondo de Atención a Niñas y Niños Hijos de los Policías Caidos en Cumplimiento de su Deber</t>
  </si>
  <si>
    <t>Al 01 de diciembre de 2023 y al 31 de diciembre de 2024</t>
  </si>
  <si>
    <t>2024</t>
  </si>
  <si>
    <t>2023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</si>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</sst>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H62" sqref="B2:H6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5.7109375" style="23" bestFit="1" customWidth="1"/>
    <col min="8" max="8" width="16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6" t="s">
        <v>61</v>
      </c>
      <c r="C2" s="67"/>
      <c r="D2" s="67"/>
      <c r="E2" s="67"/>
      <c r="F2" s="67"/>
      <c r="G2" s="67"/>
      <c r="H2" s="68"/>
    </row>
    <row r="3" spans="2:8" x14ac:dyDescent="0.25">
      <c r="B3" s="69" t="s">
        <v>0</v>
      </c>
      <c r="C3" s="70"/>
      <c r="D3" s="70"/>
      <c r="E3" s="70"/>
      <c r="F3" s="70"/>
      <c r="G3" s="70"/>
      <c r="H3" s="71"/>
    </row>
    <row r="4" spans="2:8" ht="15.75" thickBot="1" x14ac:dyDescent="0.3">
      <c r="B4" s="72" t="s">
        <v>62</v>
      </c>
      <c r="C4" s="73"/>
      <c r="D4" s="73"/>
      <c r="E4" s="73"/>
      <c r="F4" s="73"/>
      <c r="G4" s="73"/>
      <c r="H4" s="74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3"/>
      <c r="C6" s="64"/>
      <c r="D6" s="64"/>
      <c r="E6" s="4"/>
      <c r="F6" s="64"/>
      <c r="G6" s="64"/>
      <c r="H6" s="75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3697111.05</v>
      </c>
      <c r="D8" s="26">
        <v>3685430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3697111.05</v>
      </c>
      <c r="D16" s="34">
        <f>SUM(D8:D14)</f>
        <v>3685430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3697111.05</v>
      </c>
      <c r="D32" s="38">
        <f>SUM(D30,D16)</f>
        <v>3685430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7616900</v>
      </c>
      <c r="H33" s="39">
        <f>SUM(H34:H36)</f>
        <v>6622400</v>
      </c>
    </row>
    <row r="34" spans="2:8" x14ac:dyDescent="0.25">
      <c r="B34" s="59"/>
      <c r="C34" s="60"/>
      <c r="D34" s="60"/>
      <c r="E34" s="4"/>
      <c r="F34" s="8" t="s">
        <v>45</v>
      </c>
      <c r="G34" s="26">
        <v>994500</v>
      </c>
      <c r="H34" s="27">
        <v>1326000</v>
      </c>
    </row>
    <row r="35" spans="2:8" x14ac:dyDescent="0.25">
      <c r="B35" s="59"/>
      <c r="C35" s="60"/>
      <c r="D35" s="60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9"/>
      <c r="C36" s="60"/>
      <c r="D36" s="60"/>
      <c r="E36" s="4"/>
      <c r="F36" s="8" t="s">
        <v>47</v>
      </c>
      <c r="G36" s="30">
        <v>6622400</v>
      </c>
      <c r="H36" s="31">
        <v>5296400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48</v>
      </c>
      <c r="G38" s="42">
        <f>SUM(G39:G43)</f>
        <v>-3919788.95</v>
      </c>
      <c r="H38" s="43">
        <f>SUM(H39:H43)</f>
        <v>-2936970</v>
      </c>
    </row>
    <row r="39" spans="2:8" ht="24" x14ac:dyDescent="0.25">
      <c r="B39" s="61"/>
      <c r="C39" s="62"/>
      <c r="D39" s="62"/>
      <c r="E39" s="4"/>
      <c r="F39" s="8" t="s">
        <v>49</v>
      </c>
      <c r="G39" s="26">
        <v>-982819.6</v>
      </c>
      <c r="H39" s="27">
        <v>-965752</v>
      </c>
    </row>
    <row r="40" spans="2:8" x14ac:dyDescent="0.25">
      <c r="B40" s="61"/>
      <c r="C40" s="62"/>
      <c r="D40" s="62"/>
      <c r="E40" s="4"/>
      <c r="F40" s="8" t="s">
        <v>50</v>
      </c>
      <c r="G40" s="26">
        <v>-2936969.35</v>
      </c>
      <c r="H40" s="27">
        <v>-1971218</v>
      </c>
    </row>
    <row r="41" spans="2:8" x14ac:dyDescent="0.25">
      <c r="B41" s="61"/>
      <c r="C41" s="62"/>
      <c r="D41" s="6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53</v>
      </c>
      <c r="G43" s="26">
        <v>0</v>
      </c>
      <c r="H43" s="27">
        <v>0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57</v>
      </c>
      <c r="G49" s="34">
        <f>SUM(G45,G38,G33)</f>
        <v>3697111.05</v>
      </c>
      <c r="H49" s="35">
        <f>SUM(H45,H38,H33)</f>
        <v>3685430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58</v>
      </c>
      <c r="G51" s="38">
        <f>SUM(G49,G29)</f>
        <v>3697111.05</v>
      </c>
      <c r="H51" s="39">
        <f>SUM(H49,H29)</f>
        <v>3685430</v>
      </c>
    </row>
    <row r="52" spans="1:8" ht="15.75" thickBot="1" x14ac:dyDescent="0.3">
      <c r="A52" s="16" t="s">
        <v>59</v>
      </c>
      <c r="B52" s="65"/>
      <c r="C52" s="57"/>
      <c r="D52" s="57"/>
      <c r="E52" s="17"/>
      <c r="F52" s="57"/>
      <c r="G52" s="57"/>
      <c r="H52" s="58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B59" s="55"/>
      <c r="C59" s="53"/>
      <c r="D59" s="53"/>
      <c r="F59" s="76"/>
      <c r="G59" s="77"/>
      <c r="H59" s="53"/>
    </row>
    <row r="60" spans="1:8" s="52" customFormat="1" x14ac:dyDescent="0.25">
      <c r="B60" s="56" t="s">
        <v>65</v>
      </c>
      <c r="C60" s="53"/>
      <c r="D60" s="53"/>
      <c r="F60" s="56" t="s">
        <v>68</v>
      </c>
      <c r="G60" s="53"/>
      <c r="H60" s="53"/>
    </row>
    <row r="61" spans="1:8" s="52" customFormat="1" x14ac:dyDescent="0.25">
      <c r="B61" s="56" t="s">
        <v>66</v>
      </c>
      <c r="C61" s="53"/>
      <c r="D61" s="53"/>
      <c r="F61" s="56" t="s">
        <v>69</v>
      </c>
      <c r="G61" s="53"/>
      <c r="H61" s="53"/>
    </row>
    <row r="62" spans="1:8" s="52" customFormat="1" x14ac:dyDescent="0.25">
      <c r="B62" s="56" t="s">
        <v>67</v>
      </c>
      <c r="C62" s="53"/>
      <c r="D62" s="53"/>
      <c r="F62" s="56" t="s">
        <v>67</v>
      </c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2025-02-07T19:47:43Z</cp:lastPrinted>
  <dcterms:created xsi:type="dcterms:W3CDTF">2019-12-03T18:04:32Z</dcterms:created>
  <dcterms:modified xsi:type="dcterms:W3CDTF">2025-02-07T19:47:48Z</dcterms:modified>
</cp:coreProperties>
</file>